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Ági\Desktop\excel-videok\2-egyszeru-szamitasok\"/>
    </mc:Choice>
  </mc:AlternateContent>
  <xr:revisionPtr revIDLastSave="0" documentId="13_ncr:1_{EA7FD1A7-8371-4F00-9DA5-9CB762741A64}" xr6:coauthVersionLast="47" xr6:coauthVersionMax="47" xr10:uidLastSave="{00000000-0000-0000-0000-000000000000}"/>
  <bookViews>
    <workbookView xWindow="-120" yWindow="-120" windowWidth="29040" windowHeight="17640" xr2:uid="{845A6273-001D-4C90-BB18-F32F6111BEEA}"/>
  </bookViews>
  <sheets>
    <sheet name="TÉMA egyszerű képletek 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G6" i="1"/>
  <c r="F2" i="1"/>
  <c r="G2" i="1"/>
  <c r="J2" i="1"/>
  <c r="K2" i="1"/>
  <c r="N2" i="1"/>
  <c r="O2" i="1"/>
  <c r="F3" i="1"/>
  <c r="G3" i="1"/>
  <c r="J3" i="1"/>
  <c r="K3" i="1"/>
  <c r="N3" i="1"/>
  <c r="O3" i="1"/>
  <c r="F4" i="1"/>
  <c r="G4" i="1"/>
  <c r="J4" i="1"/>
  <c r="K4" i="1"/>
  <c r="N4" i="1"/>
  <c r="O4" i="1"/>
  <c r="F5" i="1"/>
  <c r="G5" i="1"/>
  <c r="J5" i="1"/>
  <c r="K5" i="1"/>
  <c r="N5" i="1"/>
  <c r="O5" i="1"/>
  <c r="F6" i="1"/>
  <c r="J6" i="1"/>
  <c r="F7" i="1"/>
  <c r="G7" i="1"/>
  <c r="J7" i="1"/>
  <c r="K7" i="1"/>
  <c r="G9" i="1"/>
</calcChain>
</file>

<file path=xl/sharedStrings.xml><?xml version="1.0" encoding="utf-8"?>
<sst xmlns="http://schemas.openxmlformats.org/spreadsheetml/2006/main" count="28" uniqueCount="22">
  <si>
    <t>nem egyenlő
&lt;&gt;</t>
  </si>
  <si>
    <t>százalék
%          &lt;Shift&gt;+&lt;5&gt;</t>
  </si>
  <si>
    <t>nagyobb egyenlő
&gt;=</t>
  </si>
  <si>
    <t>hatvány
^          &lt;Alt Gr&gt;+&lt;3&gt; utána &lt;szóköz&gt;</t>
  </si>
  <si>
    <t>szövegösszefűzés
&amp;          &lt;Alt Gr&gt;+&lt;c&gt;</t>
  </si>
  <si>
    <t>kisebb egyenlő
&lt;=</t>
  </si>
  <si>
    <t>osztás
/</t>
  </si>
  <si>
    <t>nagyobb
&gt;</t>
  </si>
  <si>
    <t>szorzás
*</t>
  </si>
  <si>
    <t>Szám 2.</t>
  </si>
  <si>
    <t>kisebb
&lt;</t>
  </si>
  <si>
    <t>kivonás
-</t>
  </si>
  <si>
    <t>Szám 1.</t>
  </si>
  <si>
    <t>egyenlő
=</t>
  </si>
  <si>
    <t>összeadás
+</t>
  </si>
  <si>
    <t>cellahivatkozásokkal</t>
  </si>
  <si>
    <t>konstans szöveggel</t>
  </si>
  <si>
    <t>Szöveges képletek</t>
  </si>
  <si>
    <t>konstans számokkal</t>
  </si>
  <si>
    <t>Logikai képletek</t>
  </si>
  <si>
    <t>Számtani képletek</t>
  </si>
  <si>
    <t>Képletek láthatóvá tétele: &lt;Alt&gt;+&lt;.&gt;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</si>
</sst>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" fillId="3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2692-E9BF-4C68-A55B-686FD2F255D4}">
  <dimension ref="A1:O9"/>
  <sheetViews>
    <sheetView tabSelected="1" workbookViewId="0">
      <pane xSplit="3" topLeftCell="D1" activePane="topRight" state="frozen"/>
      <selection pane="topRight" activeCell="K6" sqref="K6"/>
    </sheetView>
  </sheetViews>
  <sheetFormatPr defaultRowHeight="15" x14ac:dyDescent="0.25"/>
  <cols>
    <col min="1" max="3" width="10.7109375" customWidth="1"/>
    <col min="4" max="4" width="4.7109375" customWidth="1"/>
    <col min="5" max="5" width="32.7109375" bestFit="1" customWidth="1"/>
    <col min="6" max="7" width="19.7109375" customWidth="1"/>
    <col min="8" max="8" width="5.7109375" customWidth="1"/>
    <col min="9" max="9" width="32.7109375" bestFit="1" customWidth="1"/>
    <col min="10" max="11" width="19.7109375" customWidth="1"/>
    <col min="12" max="12" width="5.7109375" customWidth="1"/>
    <col min="13" max="13" width="32.7109375" bestFit="1" customWidth="1"/>
    <col min="14" max="15" width="19.7109375" customWidth="1"/>
  </cols>
  <sheetData>
    <row r="1" spans="1:15" x14ac:dyDescent="0.25">
      <c r="A1" s="5" t="s">
        <v>21</v>
      </c>
      <c r="E1" s="4" t="s">
        <v>20</v>
      </c>
      <c r="F1" s="4" t="s">
        <v>18</v>
      </c>
      <c r="G1" s="4" t="s">
        <v>15</v>
      </c>
      <c r="I1" s="4" t="s">
        <v>19</v>
      </c>
      <c r="J1" s="4" t="s">
        <v>18</v>
      </c>
      <c r="K1" s="4" t="s">
        <v>15</v>
      </c>
      <c r="M1" s="4" t="s">
        <v>17</v>
      </c>
      <c r="N1" s="4" t="s">
        <v>16</v>
      </c>
      <c r="O1" s="4" t="s">
        <v>15</v>
      </c>
    </row>
    <row r="2" spans="1:15" ht="30" customHeight="1" x14ac:dyDescent="0.25">
      <c r="E2" s="2" t="s">
        <v>14</v>
      </c>
      <c r="F2" s="1">
        <f>18+6</f>
        <v>24</v>
      </c>
      <c r="G2" s="1">
        <f>B3+B4</f>
        <v>24</v>
      </c>
      <c r="I2" s="2" t="s">
        <v>13</v>
      </c>
      <c r="J2" s="1" t="b">
        <f>18=6</f>
        <v>0</v>
      </c>
      <c r="K2" s="1" t="b">
        <f>B3=B4</f>
        <v>0</v>
      </c>
      <c r="M2" s="2" t="s">
        <v>4</v>
      </c>
      <c r="N2" s="1" t="str">
        <f>"Szám 1."&amp;"Szám 2."</f>
        <v>Szám 1.Szám 2.</v>
      </c>
      <c r="O2" s="1" t="str">
        <f>A3&amp;A4</f>
        <v>Szám 1.Szám 2.</v>
      </c>
    </row>
    <row r="3" spans="1:15" ht="30" customHeight="1" x14ac:dyDescent="0.25">
      <c r="A3" s="3" t="s">
        <v>12</v>
      </c>
      <c r="B3" s="1">
        <v>18</v>
      </c>
      <c r="E3" s="2" t="s">
        <v>11</v>
      </c>
      <c r="F3" s="1">
        <f>18-6</f>
        <v>12</v>
      </c>
      <c r="G3" s="1">
        <f>B3-B4</f>
        <v>12</v>
      </c>
      <c r="I3" s="2" t="s">
        <v>10</v>
      </c>
      <c r="J3" s="1" t="b">
        <f>18&lt;6</f>
        <v>0</v>
      </c>
      <c r="K3" s="1" t="b">
        <f>B3&lt;B4</f>
        <v>0</v>
      </c>
      <c r="M3" s="2" t="s">
        <v>4</v>
      </c>
      <c r="N3" s="1" t="str">
        <f>"Szám 1."&amp;" "&amp;"Szám 2."</f>
        <v>Szám 1. Szám 2.</v>
      </c>
      <c r="O3" s="1" t="str">
        <f>A3&amp;" "&amp;A4</f>
        <v>Szám 1. Szám 2.</v>
      </c>
    </row>
    <row r="4" spans="1:15" ht="30" customHeight="1" x14ac:dyDescent="0.25">
      <c r="A4" s="3" t="s">
        <v>9</v>
      </c>
      <c r="B4" s="1">
        <v>6</v>
      </c>
      <c r="E4" s="2" t="s">
        <v>8</v>
      </c>
      <c r="F4" s="1">
        <f>18*6</f>
        <v>108</v>
      </c>
      <c r="G4" s="1">
        <f>B3*F4</f>
        <v>1944</v>
      </c>
      <c r="I4" s="2" t="s">
        <v>7</v>
      </c>
      <c r="J4" s="1" t="b">
        <f>18&gt;6</f>
        <v>1</v>
      </c>
      <c r="K4" s="1" t="b">
        <f>B3&gt;B4</f>
        <v>1</v>
      </c>
      <c r="M4" s="2" t="s">
        <v>4</v>
      </c>
      <c r="N4" s="1" t="str">
        <f>18&amp;6</f>
        <v>186</v>
      </c>
      <c r="O4" s="1" t="str">
        <f>B3&amp;B4</f>
        <v>186</v>
      </c>
    </row>
    <row r="5" spans="1:15" ht="30" customHeight="1" x14ac:dyDescent="0.25">
      <c r="E5" s="2" t="s">
        <v>6</v>
      </c>
      <c r="F5" s="1">
        <f>18/6</f>
        <v>3</v>
      </c>
      <c r="G5" s="1">
        <f>B3/B4</f>
        <v>3</v>
      </c>
      <c r="I5" s="2" t="s">
        <v>5</v>
      </c>
      <c r="J5" s="1" t="b">
        <f>18&lt;=6</f>
        <v>0</v>
      </c>
      <c r="K5" s="1" t="b">
        <f>B3&lt;=B4</f>
        <v>0</v>
      </c>
      <c r="M5" s="2" t="s">
        <v>4</v>
      </c>
      <c r="N5" s="1" t="str">
        <f>18&amp;" "&amp;6</f>
        <v>18 6</v>
      </c>
      <c r="O5" s="1" t="str">
        <f>B3&amp;" "&amp;B4</f>
        <v>18 6</v>
      </c>
    </row>
    <row r="6" spans="1:15" ht="30" customHeight="1" x14ac:dyDescent="0.25">
      <c r="E6" s="2" t="s">
        <v>3</v>
      </c>
      <c r="F6" s="1">
        <f>18^6</f>
        <v>34012224</v>
      </c>
      <c r="G6" s="1">
        <f>B3^B4</f>
        <v>34012224</v>
      </c>
      <c r="I6" s="2" t="s">
        <v>2</v>
      </c>
      <c r="J6" s="1" t="b">
        <f>18&gt;=6</f>
        <v>1</v>
      </c>
      <c r="K6" s="1" t="b">
        <f>B3&gt;=B4</f>
        <v>1</v>
      </c>
    </row>
    <row r="7" spans="1:15" ht="30" customHeight="1" x14ac:dyDescent="0.25">
      <c r="E7" s="2" t="s">
        <v>1</v>
      </c>
      <c r="F7" s="1">
        <f>18%</f>
        <v>0.18</v>
      </c>
      <c r="G7" s="1">
        <f>B3%</f>
        <v>0.18</v>
      </c>
      <c r="I7" s="2" t="s">
        <v>0</v>
      </c>
      <c r="J7" s="1" t="b">
        <f>18&lt;&gt;6</f>
        <v>1</v>
      </c>
      <c r="K7" s="1" t="b">
        <f>B3&lt;&gt;B4</f>
        <v>1</v>
      </c>
    </row>
    <row r="9" spans="1:15" x14ac:dyDescent="0.25">
      <c r="G9">
        <f>B3/100</f>
        <v>0.18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TÉMA egyszerű képletek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 Lengyel</dc:creator>
  <cp:lastModifiedBy>Zsolt Lengyel</cp:lastModifiedBy>
  <dcterms:created xsi:type="dcterms:W3CDTF">2024-01-12T17:00:54Z</dcterms:created>
  <dcterms:modified xsi:type="dcterms:W3CDTF">2024-01-12T17:55:02Z</dcterms:modified>
</cp:coreProperties>
</file>